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grace\Documents\LaConte Consulting\Consulting\ConsultX ACL\Marketing Activities\2024-2025 Kent State U student project\Kent State - toolkit project 2025\Final Student Projects\"/>
    </mc:Choice>
  </mc:AlternateContent>
  <xr:revisionPtr revIDLastSave="0" documentId="13_ncr:1_{FCD2E603-7B1C-4CC9-8306-B4419B2759FD}" xr6:coauthVersionLast="47" xr6:coauthVersionMax="47" xr10:uidLastSave="{00000000-0000-0000-0000-000000000000}"/>
  <bookViews>
    <workbookView xWindow="1395" yWindow="1950" windowWidth="18915" windowHeight="12300" xr2:uid="{00000000-000D-0000-FFFF-FFFF00000000}"/>
  </bookViews>
  <sheets>
    <sheet name="Introduction" sheetId="1" r:id="rId1"/>
    <sheet name="Guidelines" sheetId="2" r:id="rId2"/>
    <sheet name="Results" sheetId="3" r:id="rId3"/>
  </sheets>
  <calcPr calcId="191029"/>
</workbook>
</file>

<file path=xl/calcChain.xml><?xml version="1.0" encoding="utf-8"?>
<calcChain xmlns="http://schemas.openxmlformats.org/spreadsheetml/2006/main">
  <c r="F43" i="2" l="1"/>
  <c r="E43" i="2"/>
  <c r="D43" i="2"/>
  <c r="C6" i="3" s="1"/>
  <c r="F37" i="2"/>
  <c r="E37" i="2"/>
  <c r="D37" i="2"/>
  <c r="C37" i="2"/>
  <c r="E32" i="2"/>
  <c r="D32" i="2"/>
  <c r="F26" i="2"/>
  <c r="F32" i="2" s="1"/>
  <c r="E26" i="2"/>
  <c r="D26" i="2"/>
  <c r="C26" i="2"/>
  <c r="F21" i="2"/>
  <c r="D21" i="2"/>
  <c r="F15" i="2"/>
  <c r="E15" i="2"/>
  <c r="E21" i="2" s="1"/>
  <c r="D15" i="2"/>
  <c r="C15" i="2"/>
  <c r="F10" i="2"/>
  <c r="E10" i="2"/>
  <c r="D10" i="2"/>
  <c r="C3" i="3" s="1"/>
  <c r="C5" i="3" l="1"/>
  <c r="C4" i="3"/>
  <c r="C7" i="3"/>
  <c r="C8" i="3" s="1"/>
</calcChain>
</file>

<file path=xl/sharedStrings.xml><?xml version="1.0" encoding="utf-8"?>
<sst xmlns="http://schemas.openxmlformats.org/spreadsheetml/2006/main" count="53" uniqueCount="49">
  <si>
    <t xml:space="preserve">Contact Information </t>
  </si>
  <si>
    <t>The Hiring Decision Toolkit</t>
  </si>
  <si>
    <t xml:space="preserve">Madison Hertzler </t>
  </si>
  <si>
    <t>Email: Mhertzler25@gmail.com</t>
  </si>
  <si>
    <t xml:space="preserve">Making a hiring decision can be challenging and can be a large investment. This toolkit is designed to aid businesses during the hiring process, asses whether hiring is the best solution based on factors such as workload and demands, internal growth opportunities, retention, and financial elements. This toolkit is not a one-size-fits-all solution. However, it provides a more structured approach to evaluation before making a final decision. By following these steps and gaining deeper insight into which areas may need more attention, businesses can make informed decisions that align with both short and long-term goals.  </t>
  </si>
  <si>
    <t xml:space="preserve">How to use the toolkit: </t>
  </si>
  <si>
    <t xml:space="preserve">Step 1: </t>
  </si>
  <si>
    <r>
      <rPr>
        <sz val="15"/>
        <color theme="1"/>
        <rFont val="Aptos"/>
      </rPr>
      <t xml:space="preserve">Read each section and the question carefully in the </t>
    </r>
    <r>
      <rPr>
        <b/>
        <sz val="15"/>
        <color theme="1"/>
        <rFont val="Aptos"/>
      </rPr>
      <t>"guidelines"</t>
    </r>
    <r>
      <rPr>
        <sz val="15"/>
        <color theme="1"/>
        <rFont val="Aptos"/>
      </rPr>
      <t xml:space="preserve">. Mark an </t>
    </r>
    <r>
      <rPr>
        <b/>
        <sz val="15"/>
        <color theme="1"/>
        <rFont val="Aptos"/>
      </rPr>
      <t>“x”</t>
    </r>
    <r>
      <rPr>
        <sz val="15"/>
        <color theme="1"/>
        <rFont val="Aptos"/>
      </rPr>
      <t xml:space="preserve"> in the column that best aligns with your current situation (yes, sometimes, or no). </t>
    </r>
  </si>
  <si>
    <t>Step 2:</t>
  </si>
  <si>
    <r>
      <rPr>
        <sz val="15"/>
        <color theme="1"/>
        <rFont val="Aptos"/>
      </rPr>
      <t xml:space="preserve">Points are automatically added to the </t>
    </r>
    <r>
      <rPr>
        <b/>
        <sz val="15"/>
        <color theme="1"/>
        <rFont val="Aptos"/>
      </rPr>
      <t>"results"</t>
    </r>
    <r>
      <rPr>
        <sz val="15"/>
        <color theme="1"/>
        <rFont val="Aptos"/>
      </rPr>
      <t xml:space="preserve"> sheet. Your total score </t>
    </r>
    <r>
      <rPr>
        <b/>
        <sz val="15"/>
        <color theme="1"/>
        <rFont val="Aptos"/>
      </rPr>
      <t>out of 40</t>
    </r>
    <r>
      <rPr>
        <sz val="15"/>
        <color theme="1"/>
        <rFont val="Aptos"/>
      </rPr>
      <t xml:space="preserve"> will be displayed along with a hiring recommendation.</t>
    </r>
  </si>
  <si>
    <t>Step 3:</t>
  </si>
  <si>
    <t>The final recommendation will suggest whether hiring is necessary, if internal solutions should be explored first, or if hiring isn’t immediately needed.</t>
  </si>
  <si>
    <r>
      <rPr>
        <i/>
        <sz val="15"/>
        <color theme="1"/>
        <rFont val="Aptos"/>
      </rPr>
      <t xml:space="preserve">Note*  This toolkit </t>
    </r>
    <r>
      <rPr>
        <b/>
        <i/>
        <sz val="15"/>
        <color theme="1"/>
        <rFont val="Aptos"/>
      </rPr>
      <t>does not replace</t>
    </r>
    <r>
      <rPr>
        <i/>
        <sz val="15"/>
        <color theme="1"/>
        <rFont val="Aptos"/>
      </rPr>
      <t xml:space="preserve"> strategic decision-making but is a practical tool for businesses to evaluate their hiring needs before making a final commitment.</t>
    </r>
  </si>
  <si>
    <t xml:space="preserve">Step 1: Current Workload and Capacity </t>
  </si>
  <si>
    <t>*Insert "x" in the box to score</t>
  </si>
  <si>
    <t>Question</t>
  </si>
  <si>
    <t>Yes</t>
  </si>
  <si>
    <t>Sometimes</t>
  </si>
  <si>
    <t>No</t>
  </si>
  <si>
    <t>Are critical projects and tasks being delayed due to lack of personnel?</t>
  </si>
  <si>
    <t>Have employees expressed concerns about workload stress in recent surveys?</t>
  </si>
  <si>
    <t>Has customer satisfaction or service quality decreased due to staffing issues?</t>
  </si>
  <si>
    <t>Are there future business demands, projects, or growth initiatives that may require additional staff?</t>
  </si>
  <si>
    <t>Are managers frequently redistributing work to compensate for understaffing?</t>
  </si>
  <si>
    <t>Total</t>
  </si>
  <si>
    <t xml:space="preserve">Step 2: Employee Retention and Turnover Trends </t>
  </si>
  <si>
    <t>Has voluntary turnover increased in the past 6-12 months?</t>
  </si>
  <si>
    <t>Have exit interviews indicated dissatisfaction with workload, career growth, or compensation?</t>
  </si>
  <si>
    <t>Are top performers leaving at a higher-than-normal rate?</t>
  </si>
  <si>
    <t>Are managers having a difficult time to retain employees despite offering competitive wages and benefits?</t>
  </si>
  <si>
    <t>Do employee surveys indicate a lack of engagement or motivation?</t>
  </si>
  <si>
    <t xml:space="preserve">Step 3: Internal Growth Opportunities </t>
  </si>
  <si>
    <t>Are there employees who have exhibited development and can be trained or promoted into open roles?</t>
  </si>
  <si>
    <t>Would filling this role with an internal employee provide cost savings and improve retention?</t>
  </si>
  <si>
    <t>Are there employees who are expressing interest in career advancement within the company?</t>
  </si>
  <si>
    <t>Is the company providing developmental programs and sufficient training?</t>
  </si>
  <si>
    <t>Would cross-training reduce the need for hiring immediately?</t>
  </si>
  <si>
    <t>Step 4: Evaluate if Hiring is Necessary</t>
  </si>
  <si>
    <t>Has the company budgeted for new hire? Salary, benefits, and training?</t>
  </si>
  <si>
    <t>Will this hire assist in improving efficiency, reduce workload problems, or fill a critical gap?</t>
  </si>
  <si>
    <t>Has data supported the need for this role? (customer/employee feedback, performance metrics)</t>
  </si>
  <si>
    <t>Has the company brainstormed all options before hiring? (Redistribution of work, ect.)</t>
  </si>
  <si>
    <t>Are there measurable business goals this hire would support?</t>
  </si>
  <si>
    <t>Scale</t>
  </si>
  <si>
    <t>Step 1- Current Workload Capcity</t>
  </si>
  <si>
    <t xml:space="preserve">Step 2- Employee Retention and Turnover Trends </t>
  </si>
  <si>
    <t xml:space="preserve">Step 3- Internal Growth and Opportunities </t>
  </si>
  <si>
    <t xml:space="preserve">Step 4- Evaluate if Hiring is Necessary </t>
  </si>
  <si>
    <t>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</si>
</sst>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10&quot;"/>
    <numFmt numFmtId="165" formatCode="0&quot;/40&quot;"/>
  </numFmts>
  <fonts count="25" x14ac:knownFonts="1">
    <font>
      <sz val="12"/>
      <color theme="1"/>
      <name val="Aptos Narrow"/>
      <scheme val="minor"/>
    </font>
    <font>
      <b/>
      <sz val="12"/>
      <color theme="1"/>
      <name val="Aptos Narrow"/>
      <scheme val="minor"/>
    </font>
    <font>
      <b/>
      <sz val="12"/>
      <color theme="1"/>
      <name val="Arial"/>
    </font>
    <font>
      <b/>
      <i/>
      <sz val="25"/>
      <color rgb="FF000000"/>
      <name val="Arial"/>
    </font>
    <font>
      <sz val="12"/>
      <color theme="1"/>
      <name val="Arial"/>
    </font>
    <font>
      <b/>
      <sz val="11"/>
      <color theme="1"/>
      <name val="Aptos"/>
    </font>
    <font>
      <sz val="15"/>
      <color theme="1"/>
      <name val="Aptos"/>
    </font>
    <font>
      <b/>
      <i/>
      <sz val="20"/>
      <color theme="1"/>
      <name val="Aptos"/>
    </font>
    <font>
      <b/>
      <sz val="15"/>
      <color theme="1"/>
      <name val="Aptos"/>
    </font>
    <font>
      <i/>
      <sz val="15"/>
      <color theme="1"/>
      <name val="Aptos"/>
    </font>
    <font>
      <sz val="15"/>
      <color theme="1"/>
      <name val="Aptos Narrow"/>
    </font>
    <font>
      <b/>
      <i/>
      <sz val="18"/>
      <color theme="1"/>
      <name val="Aptos Narrow"/>
    </font>
    <font>
      <b/>
      <sz val="12"/>
      <color theme="1"/>
      <name val="Aptos Narrow"/>
    </font>
    <font>
      <b/>
      <sz val="17"/>
      <color rgb="FF000000"/>
      <name val="Aptos"/>
    </font>
    <font>
      <sz val="16"/>
      <color theme="1"/>
      <name val="Aptos"/>
    </font>
    <font>
      <b/>
      <sz val="16"/>
      <color theme="1"/>
      <name val="Aptos"/>
    </font>
    <font>
      <b/>
      <i/>
      <sz val="17"/>
      <color theme="1"/>
      <name val="Aptos"/>
    </font>
    <font>
      <b/>
      <i/>
      <sz val="16"/>
      <color theme="1"/>
      <name val="Aptos Narrow"/>
    </font>
    <font>
      <sz val="12"/>
      <color theme="1"/>
      <name val="Aptos Narrow"/>
    </font>
    <font>
      <b/>
      <sz val="12"/>
      <color theme="1"/>
      <name val="Aptos"/>
    </font>
    <font>
      <sz val="16"/>
      <color theme="1"/>
      <name val="Aptos Narrow"/>
    </font>
    <font>
      <b/>
      <sz val="16"/>
      <color theme="1"/>
      <name val="Aptos Narrow"/>
    </font>
    <font>
      <sz val="12"/>
      <name val="Aptos Narrow"/>
    </font>
    <font>
      <b/>
      <sz val="16"/>
      <color rgb="FF000000"/>
      <name val="Aptos"/>
    </font>
    <font>
      <b/>
      <i/>
      <sz val="15"/>
      <color theme="1"/>
      <name val="Aptos"/>
    </font>
  </fonts>
  <fills count="5">
    <fill>
      <patternFill patternType="none"/>
    </fill>
    <fill>
      <patternFill patternType="gray125"/>
    </fill>
    <fill>
      <patternFill patternType="solid">
        <fgColor rgb="FFC9DAF8"/>
        <bgColor rgb="FFC9DAF8"/>
      </patternFill>
    </fill>
    <fill>
      <patternFill patternType="solid">
        <fgColor rgb="FFA5C9EB"/>
        <bgColor rgb="FFA5C9EB"/>
      </patternFill>
    </fill>
    <fill>
      <patternFill patternType="solid">
        <fgColor rgb="FF4D94D8"/>
        <bgColor rgb="FF4D94D8"/>
      </patternFill>
    </fill>
  </fills>
  <borders count="1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double">
        <color rgb="FF000000"/>
      </bottom>
      <diagonal/>
    </border>
    <border>
      <left/>
      <right style="medium">
        <color rgb="FF000000"/>
      </right>
      <top/>
      <bottom style="double">
        <color rgb="FF000000"/>
      </bottom>
      <diagonal/>
    </border>
  </borders>
  <cellStyleXfs count="1">
    <xf numFmtId="0" fontId="0" fillId="0" borderId="0"/>
  </cellStyleXfs>
  <cellXfs count="48">
    <xf numFmtId="0" fontId="0" fillId="0" borderId="0" xfId="0"/>
    <xf numFmtId="0" fontId="1" fillId="0" borderId="0" xfId="0" applyFont="1"/>
    <xf numFmtId="0" fontId="2" fillId="2" borderId="0" xfId="0" applyFont="1" applyFill="1"/>
    <xf numFmtId="0" fontId="3" fillId="3" borderId="1" xfId="0" applyFont="1" applyFill="1" applyBorder="1" applyAlignment="1">
      <alignment horizontal="center" vertical="center"/>
    </xf>
    <xf numFmtId="0" fontId="4" fillId="0" borderId="0" xfId="0" applyFont="1"/>
    <xf numFmtId="0" fontId="5" fillId="0" borderId="2" xfId="0" applyFont="1" applyBorder="1" applyAlignment="1">
      <alignment vertical="center"/>
    </xf>
    <xf numFmtId="0" fontId="6" fillId="0" borderId="3" xfId="0" applyFont="1" applyBorder="1" applyAlignment="1">
      <alignment vertical="center" wrapText="1"/>
    </xf>
    <xf numFmtId="0" fontId="6" fillId="0" borderId="3" xfId="0" applyFont="1" applyBorder="1" applyAlignment="1">
      <alignment vertical="center"/>
    </xf>
    <xf numFmtId="0" fontId="7" fillId="0" borderId="3" xfId="0" applyFont="1" applyBorder="1" applyAlignment="1">
      <alignment vertical="center"/>
    </xf>
    <xf numFmtId="0" fontId="8" fillId="0" borderId="3" xfId="0" applyFont="1" applyBorder="1" applyAlignment="1">
      <alignment vertical="center"/>
    </xf>
    <xf numFmtId="0" fontId="9" fillId="0" borderId="4" xfId="0" applyFont="1" applyBorder="1" applyAlignment="1">
      <alignment vertical="center" wrapText="1"/>
    </xf>
    <xf numFmtId="0" fontId="10" fillId="0" borderId="0" xfId="0" applyFont="1"/>
    <xf numFmtId="0" fontId="7" fillId="0" borderId="0" xfId="0" applyFont="1" applyAlignment="1">
      <alignment horizontal="left" vertical="center"/>
    </xf>
    <xf numFmtId="0" fontId="11" fillId="0" borderId="0" xfId="0" applyFont="1"/>
    <xf numFmtId="0" fontId="12" fillId="0" borderId="0" xfId="0" applyFont="1"/>
    <xf numFmtId="0" fontId="13" fillId="3" borderId="1" xfId="0" applyFont="1" applyFill="1" applyBorder="1" applyAlignment="1">
      <alignment horizontal="center" vertical="center"/>
    </xf>
    <xf numFmtId="0" fontId="13" fillId="3" borderId="5" xfId="0" applyFont="1" applyFill="1" applyBorder="1" applyAlignment="1">
      <alignment horizontal="center" vertical="center"/>
    </xf>
    <xf numFmtId="0" fontId="14" fillId="0" borderId="4" xfId="0" applyFont="1" applyBorder="1" applyAlignment="1">
      <alignment horizontal="left" vertical="top" wrapText="1"/>
    </xf>
    <xf numFmtId="0" fontId="15" fillId="0" borderId="6" xfId="0" applyFont="1" applyBorder="1" applyAlignment="1">
      <alignment horizontal="center" vertical="center"/>
    </xf>
    <xf numFmtId="0" fontId="14" fillId="0" borderId="7" xfId="0" applyFont="1" applyBorder="1" applyAlignment="1">
      <alignment horizontal="left" vertical="top" wrapText="1"/>
    </xf>
    <xf numFmtId="0" fontId="15" fillId="0" borderId="8" xfId="0" applyFont="1" applyBorder="1" applyAlignment="1">
      <alignment horizontal="center" vertical="center"/>
    </xf>
    <xf numFmtId="0" fontId="16" fillId="4" borderId="9" xfId="0" applyFont="1" applyFill="1" applyBorder="1" applyAlignment="1">
      <alignment horizontal="left" vertical="center" wrapText="1"/>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18" fillId="0" borderId="0" xfId="0" applyFont="1" applyAlignment="1">
      <alignment vertical="center"/>
    </xf>
    <xf numFmtId="0" fontId="19" fillId="0" borderId="0" xfId="0" applyFont="1" applyAlignment="1">
      <alignment horizontal="left" vertical="top" wrapText="1"/>
    </xf>
    <xf numFmtId="0" fontId="7" fillId="0" borderId="0" xfId="0" applyFont="1" applyAlignment="1">
      <alignment vertical="center"/>
    </xf>
    <xf numFmtId="0" fontId="20" fillId="0" borderId="0" xfId="0" applyFont="1"/>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3" fillId="3" borderId="1" xfId="0" applyFont="1" applyFill="1" applyBorder="1" applyAlignment="1">
      <alignment horizontal="center" vertical="center" wrapText="1"/>
    </xf>
    <xf numFmtId="0" fontId="23" fillId="3" borderId="11" xfId="0" applyFont="1" applyFill="1" applyBorder="1" applyAlignment="1">
      <alignment horizontal="left" vertical="top"/>
    </xf>
    <xf numFmtId="164" fontId="20" fillId="0" borderId="12" xfId="0" applyNumberFormat="1" applyFont="1" applyBorder="1"/>
    <xf numFmtId="0" fontId="23" fillId="3" borderId="13" xfId="0" applyFont="1" applyFill="1" applyBorder="1" applyAlignment="1">
      <alignment horizontal="left" vertical="top"/>
    </xf>
    <xf numFmtId="164" fontId="20" fillId="0" borderId="14" xfId="0" applyNumberFormat="1" applyFont="1" applyBorder="1"/>
    <xf numFmtId="0" fontId="23" fillId="3" borderId="15" xfId="0" applyFont="1" applyFill="1" applyBorder="1" applyAlignment="1">
      <alignment horizontal="left" vertical="top"/>
    </xf>
    <xf numFmtId="164" fontId="20" fillId="0" borderId="16" xfId="0" applyNumberFormat="1" applyFont="1" applyBorder="1"/>
    <xf numFmtId="0" fontId="23" fillId="3" borderId="9" xfId="0" applyFont="1" applyFill="1" applyBorder="1" applyAlignment="1">
      <alignment horizontal="left" vertical="top"/>
    </xf>
    <xf numFmtId="165" fontId="20" fillId="0" borderId="6" xfId="0" applyNumberFormat="1" applyFont="1" applyBorder="1"/>
    <xf numFmtId="0" fontId="23" fillId="3" borderId="1" xfId="0" applyFont="1" applyFill="1" applyBorder="1" applyAlignment="1">
      <alignment horizontal="left" vertical="top"/>
    </xf>
    <xf numFmtId="0" fontId="17" fillId="0" borderId="0" xfId="0" applyFont="1"/>
    <xf numFmtId="0" fontId="21" fillId="0" borderId="10" xfId="0" applyFont="1" applyBorder="1" applyAlignment="1">
      <alignment horizontal="center" vertical="center" wrapText="1"/>
    </xf>
    <xf numFmtId="0" fontId="22" fillId="0" borderId="10" xfId="0" applyFont="1" applyBorder="1"/>
    <xf numFmtId="0" fontId="0" fillId="0" borderId="0" xfId="0" applyAlignment="1">
      <alignment horizontal="left"/>
    </xf>
    <xf numFmtId="0" fontId="13" fillId="3" borderId="1" xfId="0" applyFont="1" applyFill="1" applyBorder="1" applyAlignment="1">
      <alignment horizontal="left" vertical="center"/>
    </xf>
    <xf numFmtId="0" fontId="14" fillId="0" borderId="4" xfId="0" applyFont="1" applyBorder="1" applyAlignment="1">
      <alignment horizontal="left" vertical="center" wrapText="1"/>
    </xf>
    <xf numFmtId="0" fontId="14" fillId="0" borderId="7" xfId="0" applyFont="1" applyBorder="1" applyAlignment="1">
      <alignment horizontal="left" vertical="center" wrapText="1"/>
    </xf>
    <xf numFmtId="0" fontId="13" fillId="3" borderId="1" xfId="0" applyFont="1" applyFill="1" applyBorder="1" applyAlignment="1">
      <alignment horizontal="left" vertical="center" wrapText="1"/>
    </xf>
  </cellXfs>
  <cellStyles count="1">
    <cellStyle name="Normal" xfId="0" builtinId="0"/>
  </cellStyles>
  <dxfs count="3">
    <dxf>
      <fill>
        <patternFill patternType="solid">
          <fgColor rgb="FFFAE2D5"/>
          <bgColor rgb="FFFAE2D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00"/>
  <sheetViews>
    <sheetView showGridLines="0" tabSelected="1" workbookViewId="0">
      <selection activeCell="B8" sqref="B8"/>
    </sheetView>
  </sheetViews>
  <sheetFormatPr defaultColWidth="11.25" defaultRowHeight="15" customHeight="1" x14ac:dyDescent="0.25"/>
  <cols>
    <col min="1" max="1" width="3.375" customWidth="1"/>
    <col min="2" max="2" width="148" customWidth="1"/>
    <col min="3" max="4" width="10.5" customWidth="1"/>
    <col min="5" max="5" width="25.625" customWidth="1"/>
    <col min="6" max="26" width="10.5" customWidth="1"/>
  </cols>
  <sheetData>
    <row r="1" spans="1:5" ht="9.75" customHeight="1" x14ac:dyDescent="0.25"/>
    <row r="2" spans="1:5" ht="15.75" customHeight="1" x14ac:dyDescent="0.25">
      <c r="A2" s="1"/>
      <c r="B2" s="1"/>
      <c r="C2" s="1"/>
      <c r="D2" s="1"/>
      <c r="E2" s="2" t="s">
        <v>0</v>
      </c>
    </row>
    <row r="3" spans="1:5" ht="39.75" customHeight="1" x14ac:dyDescent="0.25">
      <c r="B3" s="3" t="s">
        <v>1</v>
      </c>
      <c r="E3" s="4" t="s">
        <v>2</v>
      </c>
    </row>
    <row r="4" spans="1:5" ht="15.75" customHeight="1" x14ac:dyDescent="0.25">
      <c r="B4" s="5"/>
      <c r="E4" s="4" t="s">
        <v>3</v>
      </c>
    </row>
    <row r="5" spans="1:5" ht="100.5" customHeight="1" x14ac:dyDescent="0.25">
      <c r="B5" s="6" t="s">
        <v>4</v>
      </c>
    </row>
    <row r="6" spans="1:5" ht="15.75" customHeight="1" x14ac:dyDescent="0.25">
      <c r="B6" s="7"/>
    </row>
    <row r="7" spans="1:5" ht="15.75" customHeight="1" x14ac:dyDescent="0.25">
      <c r="B7" s="8" t="s">
        <v>5</v>
      </c>
    </row>
    <row r="8" spans="1:5" ht="33.75" customHeight="1" x14ac:dyDescent="0.25">
      <c r="B8" s="9" t="s">
        <v>6</v>
      </c>
    </row>
    <row r="9" spans="1:5" ht="46.5" customHeight="1" x14ac:dyDescent="0.25">
      <c r="B9" s="6" t="s">
        <v>7</v>
      </c>
    </row>
    <row r="10" spans="1:5" ht="15.75" customHeight="1" x14ac:dyDescent="0.25">
      <c r="B10" s="9" t="s">
        <v>8</v>
      </c>
    </row>
    <row r="11" spans="1:5" ht="39.75" customHeight="1" x14ac:dyDescent="0.25">
      <c r="B11" s="7" t="s">
        <v>9</v>
      </c>
    </row>
    <row r="12" spans="1:5" ht="15.75" customHeight="1" x14ac:dyDescent="0.25">
      <c r="B12" s="9" t="s">
        <v>10</v>
      </c>
    </row>
    <row r="13" spans="1:5" ht="15.75" customHeight="1" x14ac:dyDescent="0.25">
      <c r="B13" s="6" t="s">
        <v>11</v>
      </c>
    </row>
    <row r="14" spans="1:5" ht="15.75" customHeight="1" x14ac:dyDescent="0.25">
      <c r="B14" s="7"/>
    </row>
    <row r="15" spans="1:5" ht="46.5" customHeight="1" x14ac:dyDescent="0.25">
      <c r="B15" s="10" t="s">
        <v>12</v>
      </c>
    </row>
    <row r="16" spans="1:5" ht="15.75" customHeight="1" x14ac:dyDescent="0.3">
      <c r="B16" s="11"/>
    </row>
    <row r="17" spans="2:2" ht="15.75" customHeight="1" x14ac:dyDescent="0.3">
      <c r="B17" s="11"/>
    </row>
    <row r="18" spans="2:2" ht="15.75" customHeight="1" x14ac:dyDescent="0.3">
      <c r="B18" s="11"/>
    </row>
    <row r="19" spans="2:2" ht="15.75" customHeight="1" x14ac:dyDescent="0.3">
      <c r="B19" s="11"/>
    </row>
    <row r="20" spans="2:2" ht="15.75" customHeight="1" x14ac:dyDescent="0.3">
      <c r="B20" s="11"/>
    </row>
    <row r="21" spans="2:2" ht="15.75" customHeight="1" x14ac:dyDescent="0.25"/>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000"/>
  <sheetViews>
    <sheetView showGridLines="0" zoomScale="80" zoomScaleNormal="80" workbookViewId="0">
      <selection activeCell="C1" sqref="C1:C1048576"/>
    </sheetView>
  </sheetViews>
  <sheetFormatPr defaultColWidth="11.25" defaultRowHeight="15" customHeight="1" x14ac:dyDescent="0.25"/>
  <cols>
    <col min="1" max="2" width="3.5" customWidth="1"/>
    <col min="3" max="3" width="82.375" style="43" customWidth="1"/>
    <col min="4" max="4" width="14.75" customWidth="1"/>
    <col min="5" max="5" width="24" customWidth="1"/>
    <col min="6" max="6" width="13.625" customWidth="1"/>
    <col min="7" max="26" width="10.5" customWidth="1"/>
  </cols>
  <sheetData>
    <row r="1" spans="2:8" ht="15.75" customHeight="1" x14ac:dyDescent="0.25"/>
    <row r="2" spans="2:8" ht="27.75" customHeight="1" x14ac:dyDescent="0.4">
      <c r="B2" s="12" t="s">
        <v>13</v>
      </c>
      <c r="F2" s="13" t="s">
        <v>14</v>
      </c>
      <c r="G2" s="14"/>
      <c r="H2" s="14"/>
    </row>
    <row r="3" spans="2:8" ht="15.75" customHeight="1" x14ac:dyDescent="0.25"/>
    <row r="4" spans="2:8" ht="22.5" x14ac:dyDescent="0.25">
      <c r="C4" s="44" t="s">
        <v>15</v>
      </c>
      <c r="D4" s="16" t="s">
        <v>16</v>
      </c>
      <c r="E4" s="16" t="s">
        <v>17</v>
      </c>
      <c r="F4" s="16" t="s">
        <v>18</v>
      </c>
    </row>
    <row r="5" spans="2:8" ht="21" x14ac:dyDescent="0.25">
      <c r="C5" s="17" t="s">
        <v>19</v>
      </c>
      <c r="D5" s="18"/>
      <c r="E5" s="18"/>
      <c r="F5" s="18"/>
    </row>
    <row r="6" spans="2:8" ht="42" x14ac:dyDescent="0.25">
      <c r="C6" s="17" t="s">
        <v>20</v>
      </c>
      <c r="D6" s="18"/>
      <c r="E6" s="18"/>
      <c r="F6" s="18"/>
    </row>
    <row r="7" spans="2:8" ht="42" x14ac:dyDescent="0.25">
      <c r="C7" s="17" t="s">
        <v>21</v>
      </c>
      <c r="D7" s="18"/>
      <c r="E7" s="18"/>
      <c r="F7" s="18"/>
    </row>
    <row r="8" spans="2:8" ht="42" x14ac:dyDescent="0.25">
      <c r="C8" s="17" t="s">
        <v>22</v>
      </c>
      <c r="D8" s="18"/>
      <c r="E8" s="18"/>
      <c r="F8" s="18"/>
    </row>
    <row r="9" spans="2:8" ht="42" x14ac:dyDescent="0.25">
      <c r="C9" s="19" t="s">
        <v>23</v>
      </c>
      <c r="D9" s="20"/>
      <c r="E9" s="20"/>
      <c r="F9" s="20"/>
    </row>
    <row r="10" spans="2:8" ht="22.5" x14ac:dyDescent="0.25">
      <c r="C10" s="21" t="s">
        <v>24</v>
      </c>
      <c r="D10" s="22">
        <f>COUNTIF(D5:D9,"x")*2</f>
        <v>0</v>
      </c>
      <c r="E10" s="22">
        <f>COUNTIF(E5:E9,"x")*1</f>
        <v>0</v>
      </c>
      <c r="F10" s="23">
        <f>COUNTIF(F5:F9,"x")*0</f>
        <v>0</v>
      </c>
      <c r="G10" s="24"/>
    </row>
    <row r="11" spans="2:8" ht="15.75" x14ac:dyDescent="0.25">
      <c r="C11" s="25"/>
    </row>
    <row r="12" spans="2:8" ht="15.75" x14ac:dyDescent="0.25"/>
    <row r="13" spans="2:8" ht="26.25" x14ac:dyDescent="0.25">
      <c r="B13" s="26" t="s">
        <v>25</v>
      </c>
    </row>
    <row r="14" spans="2:8" ht="15.75" x14ac:dyDescent="0.25"/>
    <row r="15" spans="2:8" ht="22.5" x14ac:dyDescent="0.25">
      <c r="C15" s="44" t="str">
        <f t="shared" ref="C15:F15" si="0">C4</f>
        <v>Question</v>
      </c>
      <c r="D15" s="15" t="str">
        <f t="shared" si="0"/>
        <v>Yes</v>
      </c>
      <c r="E15" s="15" t="str">
        <f t="shared" si="0"/>
        <v>Sometimes</v>
      </c>
      <c r="F15" s="15" t="str">
        <f t="shared" si="0"/>
        <v>No</v>
      </c>
    </row>
    <row r="16" spans="2:8" ht="21" x14ac:dyDescent="0.25">
      <c r="C16" s="45" t="s">
        <v>26</v>
      </c>
      <c r="D16" s="18"/>
      <c r="E16" s="18"/>
      <c r="F16" s="18"/>
    </row>
    <row r="17" spans="2:6" ht="42" x14ac:dyDescent="0.25">
      <c r="C17" s="45" t="s">
        <v>27</v>
      </c>
      <c r="D17" s="18"/>
      <c r="E17" s="18"/>
      <c r="F17" s="18"/>
    </row>
    <row r="18" spans="2:6" ht="21" x14ac:dyDescent="0.25">
      <c r="C18" s="45" t="s">
        <v>28</v>
      </c>
      <c r="D18" s="18"/>
      <c r="E18" s="18"/>
      <c r="F18" s="18"/>
    </row>
    <row r="19" spans="2:6" ht="42" x14ac:dyDescent="0.25">
      <c r="C19" s="45" t="s">
        <v>29</v>
      </c>
      <c r="D19" s="18"/>
      <c r="E19" s="18"/>
      <c r="F19" s="18"/>
    </row>
    <row r="20" spans="2:6" ht="21" x14ac:dyDescent="0.25">
      <c r="C20" s="46" t="s">
        <v>30</v>
      </c>
      <c r="D20" s="20"/>
      <c r="E20" s="20"/>
      <c r="F20" s="20"/>
    </row>
    <row r="21" spans="2:6" ht="22.5" x14ac:dyDescent="0.25">
      <c r="C21" s="21" t="s">
        <v>24</v>
      </c>
      <c r="D21" s="22">
        <f>COUNTIF(D16:D20,"x")*2</f>
        <v>0</v>
      </c>
      <c r="E21" s="22">
        <f>COUNTIF(E15:E20,"x")*1</f>
        <v>0</v>
      </c>
      <c r="F21" s="23">
        <f>COUNTIF(F16:F20,"x")*0</f>
        <v>0</v>
      </c>
    </row>
    <row r="22" spans="2:6" ht="21" x14ac:dyDescent="0.35">
      <c r="D22" s="27"/>
      <c r="E22" s="27"/>
      <c r="F22" s="27"/>
    </row>
    <row r="23" spans="2:6" ht="15.75" x14ac:dyDescent="0.25"/>
    <row r="24" spans="2:6" ht="26.25" x14ac:dyDescent="0.25">
      <c r="B24" s="26" t="s">
        <v>31</v>
      </c>
    </row>
    <row r="25" spans="2:6" ht="15.75" x14ac:dyDescent="0.25"/>
    <row r="26" spans="2:6" ht="22.5" x14ac:dyDescent="0.25">
      <c r="C26" s="44" t="str">
        <f t="shared" ref="C26:F26" si="1">C4</f>
        <v>Question</v>
      </c>
      <c r="D26" s="15" t="str">
        <f t="shared" si="1"/>
        <v>Yes</v>
      </c>
      <c r="E26" s="15" t="str">
        <f t="shared" si="1"/>
        <v>Sometimes</v>
      </c>
      <c r="F26" s="15" t="str">
        <f t="shared" si="1"/>
        <v>No</v>
      </c>
    </row>
    <row r="27" spans="2:6" ht="42" x14ac:dyDescent="0.25">
      <c r="C27" s="45" t="s">
        <v>32</v>
      </c>
      <c r="D27" s="28"/>
      <c r="E27" s="28"/>
      <c r="F27" s="28"/>
    </row>
    <row r="28" spans="2:6" ht="42" x14ac:dyDescent="0.25">
      <c r="C28" s="45" t="s">
        <v>33</v>
      </c>
      <c r="D28" s="28"/>
      <c r="E28" s="28"/>
      <c r="F28" s="28"/>
    </row>
    <row r="29" spans="2:6" ht="42" x14ac:dyDescent="0.25">
      <c r="C29" s="45" t="s">
        <v>34</v>
      </c>
      <c r="D29" s="28"/>
      <c r="E29" s="28"/>
      <c r="F29" s="28"/>
    </row>
    <row r="30" spans="2:6" ht="42" x14ac:dyDescent="0.25">
      <c r="C30" s="45" t="s">
        <v>35</v>
      </c>
      <c r="D30" s="28"/>
      <c r="E30" s="28"/>
      <c r="F30" s="28"/>
    </row>
    <row r="31" spans="2:6" ht="21" x14ac:dyDescent="0.25">
      <c r="C31" s="46" t="s">
        <v>36</v>
      </c>
      <c r="D31" s="29"/>
      <c r="E31" s="29"/>
      <c r="F31" s="29"/>
    </row>
    <row r="32" spans="2:6" ht="22.5" x14ac:dyDescent="0.25">
      <c r="C32" s="21" t="s">
        <v>24</v>
      </c>
      <c r="D32" s="22">
        <f>COUNTIF(D27:D31,"x")*2</f>
        <v>0</v>
      </c>
      <c r="E32" s="22">
        <f>COUNTIF(E26:E31,"x")*1</f>
        <v>0</v>
      </c>
      <c r="F32" s="23">
        <f>COUNTIF(F26:F31,"x")*0</f>
        <v>0</v>
      </c>
    </row>
    <row r="33" spans="2:6" ht="15.75" x14ac:dyDescent="0.25"/>
    <row r="34" spans="2:6" ht="15.75" x14ac:dyDescent="0.25"/>
    <row r="35" spans="2:6" ht="26.25" x14ac:dyDescent="0.25">
      <c r="B35" s="12" t="s">
        <v>37</v>
      </c>
    </row>
    <row r="36" spans="2:6" ht="15.75" x14ac:dyDescent="0.25"/>
    <row r="37" spans="2:6" ht="22.5" x14ac:dyDescent="0.25">
      <c r="C37" s="47" t="str">
        <f t="shared" ref="C37:F37" si="2">C4</f>
        <v>Question</v>
      </c>
      <c r="D37" s="30" t="str">
        <f t="shared" si="2"/>
        <v>Yes</v>
      </c>
      <c r="E37" s="30" t="str">
        <f t="shared" si="2"/>
        <v>Sometimes</v>
      </c>
      <c r="F37" s="30" t="str">
        <f t="shared" si="2"/>
        <v>No</v>
      </c>
    </row>
    <row r="38" spans="2:6" ht="42" x14ac:dyDescent="0.25">
      <c r="C38" s="45" t="s">
        <v>38</v>
      </c>
      <c r="D38" s="28"/>
      <c r="E38" s="28"/>
      <c r="F38" s="28"/>
    </row>
    <row r="39" spans="2:6" ht="42" x14ac:dyDescent="0.25">
      <c r="C39" s="45" t="s">
        <v>39</v>
      </c>
      <c r="D39" s="28"/>
      <c r="E39" s="28"/>
      <c r="F39" s="28"/>
    </row>
    <row r="40" spans="2:6" ht="42" x14ac:dyDescent="0.25">
      <c r="C40" s="45" t="s">
        <v>40</v>
      </c>
      <c r="D40" s="28"/>
      <c r="E40" s="28"/>
      <c r="F40" s="28"/>
    </row>
    <row r="41" spans="2:6" ht="42" x14ac:dyDescent="0.25">
      <c r="C41" s="45" t="s">
        <v>41</v>
      </c>
      <c r="D41" s="28"/>
      <c r="E41" s="28"/>
      <c r="F41" s="28"/>
    </row>
    <row r="42" spans="2:6" ht="21" x14ac:dyDescent="0.25">
      <c r="C42" s="45" t="s">
        <v>42</v>
      </c>
      <c r="D42" s="28"/>
      <c r="E42" s="28"/>
      <c r="F42" s="28"/>
    </row>
    <row r="43" spans="2:6" ht="22.5" x14ac:dyDescent="0.25">
      <c r="C43" s="21" t="s">
        <v>24</v>
      </c>
      <c r="D43" s="22">
        <f>COUNTIF(D38:D42,"x")*2</f>
        <v>0</v>
      </c>
      <c r="E43" s="22">
        <f>COUNTIF(E38:E42,"x")*1</f>
        <v>0</v>
      </c>
      <c r="F43" s="23">
        <f>COUNTIF(F38:F42,"x")*0</f>
        <v>0</v>
      </c>
    </row>
    <row r="44" spans="2:6" ht="15.75" customHeight="1" x14ac:dyDescent="0.25"/>
    <row r="45" spans="2:6" ht="15.75" customHeight="1" x14ac:dyDescent="0.25"/>
    <row r="46" spans="2:6" ht="15.75" customHeight="1" x14ac:dyDescent="0.25"/>
    <row r="47" spans="2:6" ht="15.75" customHeight="1" x14ac:dyDescent="0.25"/>
    <row r="48" spans="2: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000"/>
  <sheetViews>
    <sheetView showGridLines="0" workbookViewId="0"/>
  </sheetViews>
  <sheetFormatPr defaultColWidth="11.25" defaultRowHeight="15" customHeight="1" x14ac:dyDescent="0.25"/>
  <cols>
    <col min="1" max="1" width="5.375" customWidth="1"/>
    <col min="2" max="2" width="63" customWidth="1"/>
    <col min="3" max="3" width="14.125" customWidth="1"/>
    <col min="4" max="4" width="5.375" customWidth="1"/>
    <col min="5" max="26" width="10.5" customWidth="1"/>
  </cols>
  <sheetData>
    <row r="1" spans="2:4" ht="15.75" customHeight="1" x14ac:dyDescent="0.25"/>
    <row r="2" spans="2:4" ht="18" customHeight="1" x14ac:dyDescent="0.25">
      <c r="B2" s="41" t="s">
        <v>43</v>
      </c>
      <c r="C2" s="42"/>
    </row>
    <row r="3" spans="2:4" ht="21" x14ac:dyDescent="0.35">
      <c r="B3" s="31" t="s">
        <v>44</v>
      </c>
      <c r="C3" s="32">
        <f>SUM(Guidelines!D10:F10)</f>
        <v>0</v>
      </c>
      <c r="D3" s="27"/>
    </row>
    <row r="4" spans="2:4" ht="21" x14ac:dyDescent="0.35">
      <c r="B4" s="33" t="s">
        <v>45</v>
      </c>
      <c r="C4" s="34">
        <f>SUM(Guidelines!D21:F21)</f>
        <v>0</v>
      </c>
      <c r="D4" s="27"/>
    </row>
    <row r="5" spans="2:4" ht="21" x14ac:dyDescent="0.35">
      <c r="B5" s="33" t="s">
        <v>46</v>
      </c>
      <c r="C5" s="34">
        <f>SUM(Guidelines!D32:F32)</f>
        <v>0</v>
      </c>
      <c r="D5" s="27"/>
    </row>
    <row r="6" spans="2:4" ht="21" x14ac:dyDescent="0.35">
      <c r="B6" s="35" t="s">
        <v>47</v>
      </c>
      <c r="C6" s="36">
        <f>SUM(Guidelines!D43:F43)</f>
        <v>0</v>
      </c>
      <c r="D6" s="27"/>
    </row>
    <row r="7" spans="2:4" ht="21" x14ac:dyDescent="0.35">
      <c r="B7" s="37" t="s">
        <v>24</v>
      </c>
      <c r="C7" s="38">
        <f>SUM(C3:C6)</f>
        <v>0</v>
      </c>
      <c r="D7" s="27"/>
    </row>
    <row r="8" spans="2:4" ht="21" x14ac:dyDescent="0.35">
      <c r="B8" s="39" t="s">
        <v>48</v>
      </c>
      <c r="C8" s="40" t="str">
        <f>IF(C7&lt;=12, "Hiring may not be needed immediately. Consider possible options such as workload distribution or process improvements.",
   IF(C7&lt;=24, "Hiring may be beneficial but assess other solutions such as internal promotions, redistribution of tasks, or outsourcing.",
      "Strong indication that hiring is necessary to address, workload, retention, and business efficiency."))</f>
        <v>Hiring may not be needed immediately. Consider possible options such as workload distribution or process improvements.</v>
      </c>
      <c r="D8" s="27"/>
    </row>
    <row r="9" spans="2:4" ht="21" x14ac:dyDescent="0.35">
      <c r="B9" s="27"/>
      <c r="C9" s="27"/>
      <c r="D9" s="27"/>
    </row>
    <row r="10" spans="2:4" ht="15.75" customHeight="1" x14ac:dyDescent="0.25"/>
    <row r="11" spans="2:4" ht="15.75" customHeight="1" x14ac:dyDescent="0.25"/>
    <row r="12" spans="2:4" ht="15.75" customHeight="1" x14ac:dyDescent="0.25"/>
    <row r="13" spans="2:4" ht="15.75" customHeight="1" x14ac:dyDescent="0.25"/>
    <row r="14" spans="2:4" ht="15.75" customHeight="1" x14ac:dyDescent="0.25"/>
    <row r="15" spans="2:4" ht="15.75" customHeight="1" x14ac:dyDescent="0.25"/>
    <row r="16" spans="2:4"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2:C2"/>
  </mergeCells>
  <conditionalFormatting sqref="C7">
    <cfRule type="cellIs" dxfId="2" priority="1" operator="between">
      <formula>25</formula>
      <formula>40</formula>
    </cfRule>
    <cfRule type="cellIs" dxfId="1" priority="2" operator="between">
      <formula>0</formula>
      <formula>12</formula>
    </cfRule>
    <cfRule type="cellIs" dxfId="0" priority="3" stopIfTrue="1" operator="between">
      <formula>13</formula>
      <formula>24</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Guidelines</vt:lpstr>
      <vt:lpstr>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Grace LaConte</cp:lastModifiedBy>
  <dcterms:modified xsi:type="dcterms:W3CDTF">2025-05-05T15:09:41Z</dcterms:modified>
</cp:coreProperties>
</file>